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 firstSheet="2" activeTab="4"/>
  </bookViews>
  <sheets>
    <sheet name="Capaian Sasaran Pemda" sheetId="1" r:id="rId1"/>
    <sheet name="Capaian Program Pemda" sheetId="2" r:id="rId2"/>
    <sheet name="Capaian Sasaran OPD" sheetId="3" r:id="rId3"/>
    <sheet name="Capaian Program OPD" sheetId="4" r:id="rId4"/>
    <sheet name="Capaian Keg &amp; Sub Kegiatan OPD" sheetId="5" r:id="rId5"/>
  </sheets>
  <calcPr calcId="145621"/>
</workbook>
</file>

<file path=xl/calcChain.xml><?xml version="1.0" encoding="utf-8"?>
<calcChain xmlns="http://schemas.openxmlformats.org/spreadsheetml/2006/main">
  <c r="R5" i="5" l="1"/>
  <c r="R4" i="5"/>
  <c r="H6" i="5" l="1"/>
  <c r="H5" i="5"/>
  <c r="H4" i="5"/>
  <c r="G6" i="4"/>
  <c r="G7" i="3"/>
</calcChain>
</file>

<file path=xl/sharedStrings.xml><?xml version="1.0" encoding="utf-8"?>
<sst xmlns="http://schemas.openxmlformats.org/spreadsheetml/2006/main" count="265" uniqueCount="167">
  <si>
    <t>Capaian</t>
  </si>
  <si>
    <t>No</t>
  </si>
  <si>
    <t>Indikator</t>
  </si>
  <si>
    <t>Target</t>
  </si>
  <si>
    <t>Realisasi</t>
  </si>
  <si>
    <t>Form Ini Untuk OPD Yang Mengampu Data Kinerja Sasaran Pemda</t>
  </si>
  <si>
    <t>Sasaran Strategis</t>
  </si>
  <si>
    <t>Indikator Kinerja</t>
  </si>
  <si>
    <t>Satuan</t>
  </si>
  <si>
    <t>Meningkatnya Derajat Kualitas SDM</t>
  </si>
  <si>
    <t>Indeks Pembangunan Manusia (IPM)</t>
  </si>
  <si>
    <t>Indeks</t>
  </si>
  <si>
    <t>Indeks Pemberdayaan Gender (IDG)</t>
  </si>
  <si>
    <t>Meningkatnya derajat ekonomi masyarakat</t>
  </si>
  <si>
    <t>Indeks Gini</t>
  </si>
  <si>
    <t>Persentase angka kemiskinan</t>
  </si>
  <si>
    <t>Persen</t>
  </si>
  <si>
    <t>Terpelihara dan Berkembangnya Kebudayaan</t>
  </si>
  <si>
    <t>Persentase Peningkatan Jumlah Budaya Benda dan Tak Benda yang diapresiasi</t>
  </si>
  <si>
    <t>persen</t>
  </si>
  <si>
    <t>Meningkatnya aktivitas perekonomian yang berkelanjutan</t>
  </si>
  <si>
    <t>Pertumbuhan Ekonomi</t>
  </si>
  <si>
    <t>IKLH (Indeks Kualitas Lingkungan Hidup)</t>
  </si>
  <si>
    <t>Angka Indeks</t>
  </si>
  <si>
    <t>Kesesuaian Pemanfaatan Ruang</t>
  </si>
  <si>
    <t>Capaian Penataan Ruang Pada Satuan Ruang Strategis Keistimewaan</t>
  </si>
  <si>
    <t>Menurunnya Kesenjangan Ekonomi Antar Wilayah</t>
  </si>
  <si>
    <t>Indeks Wiliamson</t>
  </si>
  <si>
    <t>Meningkatnya kapasitas tata kelola pemerintahan</t>
  </si>
  <si>
    <t>Opini BPK ((WTP=1; WDP=2; Disclaimer=3))</t>
  </si>
  <si>
    <t>WTP</t>
  </si>
  <si>
    <t>Nilai akuntabilitas pemerintah (AKIP) (1=AA; 2=A; 3=B; 4=CC; 5=C; 6=D)</t>
  </si>
  <si>
    <t>Nilai AKIP</t>
  </si>
  <si>
    <t>Meningkatnya Kapasitas Pengelolaan Keistimewaan</t>
  </si>
  <si>
    <t>Meningkatnya Fasilitasi Pengelolaan dan Pemanfaatan Tanah Kasultanan, Kadipaten dan Tanah Desa</t>
  </si>
  <si>
    <t>Bidang tanah kasultanan, kadipaten dan tanah desa yang terfasilitasi untuk dikelola serta dimanfaatkan</t>
  </si>
  <si>
    <t>Bidang</t>
  </si>
  <si>
    <t>Target Sesuai RKPD P dan Perubahan PK 2021</t>
  </si>
  <si>
    <t>Proyeksi Realisasi s.d Akhir 2021</t>
  </si>
  <si>
    <t>OPD</t>
  </si>
  <si>
    <t>Penjelasan penyebab ketidaktercapaian</t>
  </si>
  <si>
    <t>Target RPJMD 2017-2022</t>
  </si>
  <si>
    <t>Balai Penelitian, Pengembangan,dan Statistik Daerah – Badan Perencanaan Pembangunan Daerah</t>
  </si>
  <si>
    <t>0.441</t>
  </si>
  <si>
    <t>50.83</t>
  </si>
  <si>
    <t>0,4335-0,4188</t>
  </si>
  <si>
    <t>Dinas Pertanahan dan Tata Ruang</t>
  </si>
  <si>
    <t>Persentase Capaian Sasaran Urusan Keistimewaan</t>
  </si>
  <si>
    <t>Paniradya Kaistimewan</t>
  </si>
  <si>
    <t>Badan Perencanaan Pembangunan Daerah</t>
  </si>
  <si>
    <t>Badan Pengelola Keuangan dan Aset</t>
  </si>
  <si>
    <t>0,464-0,455</t>
  </si>
  <si>
    <t>Dinas Lingkungan Hidup dan Kehutanan</t>
  </si>
  <si>
    <t>4,08-6,86</t>
  </si>
  <si>
    <t>Dinas Kebudayaan</t>
  </si>
  <si>
    <t>12,86-10,84</t>
  </si>
  <si>
    <t>Dinas Pemberdayaan Perempuan, Perlindungan Anak dan Pengendalian Penduduk</t>
  </si>
  <si>
    <t>OPD:</t>
  </si>
  <si>
    <t>……………………………….</t>
  </si>
  <si>
    <t>kolom yang harus diisi, sesuai OPD masing-masing</t>
  </si>
  <si>
    <t>Program</t>
  </si>
  <si>
    <t>Target (K)</t>
  </si>
  <si>
    <t>Program Peningkatan Aksesibilitas dan Kualitas Pendidikan</t>
  </si>
  <si>
    <t>Persentase sekolah menengah dan khusus yang memenuhi Standar Nasional Pendidikan (SNP)</t>
  </si>
  <si>
    <t>Harapan Lama Sekolah</t>
  </si>
  <si>
    <t>tahun</t>
  </si>
  <si>
    <t>Peningkatan Jumlah Pemuda Kader Aktif</t>
  </si>
  <si>
    <t>Orang</t>
  </si>
  <si>
    <t>Presentase Sekolah yang Melakukan Pendidikan Berbasis Budaya dengan Kategori Maju</t>
  </si>
  <si>
    <t>Program Peningkatan Usia Harapan Hidup</t>
  </si>
  <si>
    <t>Angka Harapan Hidup</t>
  </si>
  <si>
    <t>Program Pembangunan Sosial Masyarakat</t>
  </si>
  <si>
    <t>Jumlah Kabupaten/Kota Layak Anak Berkategori Nindya ke Atas</t>
  </si>
  <si>
    <t>Kab/Kota</t>
  </si>
  <si>
    <t>Persentase Perempuan Pengambil Keputusan di Lembaga Eksekutif, Legislatif, dan Yudikatif</t>
  </si>
  <si>
    <t>Total Fertility Rate</t>
  </si>
  <si>
    <t>Angka</t>
  </si>
  <si>
    <t>Peningkatan Jumlah Desa/Kelurahan cepat berkembang</t>
  </si>
  <si>
    <t>Desa/Kelurahan</t>
  </si>
  <si>
    <t>Angka Kejahatan per 100.000 Penduduk (Crime Rate)</t>
  </si>
  <si>
    <t>Program Penanggulangan Kemiskinan</t>
  </si>
  <si>
    <t>Jumlah Penduduk Miskin</t>
  </si>
  <si>
    <t>Persentase Peningkatan Penumbuhan Wirausaha Baru</t>
  </si>
  <si>
    <t>Pengeluaran Per Kapita Masyarakat</t>
  </si>
  <si>
    <t>Program Pelestarian Budaya Benda dan Tak Benda</t>
  </si>
  <si>
    <t>Persentase Peningkatan Budaya Benda yang dilestarikan</t>
  </si>
  <si>
    <t>Persentase Peningkatan Budaya Tak Benda yang dilestarikan</t>
  </si>
  <si>
    <t>Program Pengembangan sektor Dominan (Pertanian, Industri Pengolahan; Jasa)</t>
  </si>
  <si>
    <t>Kontribusi Sektor Pertanian, Industri Pengolahan, Penyediaan Akomodasi dan Makan Minum Serta Perdaga</t>
  </si>
  <si>
    <t>39.28</t>
  </si>
  <si>
    <t>Tingkat Pengangguran Terbuka (TPT)</t>
  </si>
  <si>
    <t>Jumlah Desa Mandiri Budaya (Desa/Kampung Wisata, Desa/Kelurahan Budaya, Desa Preneur, Desa Prima)</t>
  </si>
  <si>
    <t>desa</t>
  </si>
  <si>
    <t>Program Tata Kelola Lingkungan Hidup dan Penanggulangan Bencana</t>
  </si>
  <si>
    <t>Indeks Kualitas Air</t>
  </si>
  <si>
    <t>Indeks Kualitas Udara</t>
  </si>
  <si>
    <t>Indeks Kualitas Tutupan Lahan (IKTL)</t>
  </si>
  <si>
    <t>Indeks Resiko Bencana</t>
  </si>
  <si>
    <t>124.41</t>
  </si>
  <si>
    <t>Program Peningkatan Keterpaduan Program Pemanfaatan Ruang</t>
  </si>
  <si>
    <t>Persentase Dukungan Program Pemda Terhadap Keterwujudan Struktur dan Pola Ruang</t>
  </si>
  <si>
    <t>Program Pengembangan Pusat Pertumbuhan</t>
  </si>
  <si>
    <t>Persentase Peningkatan PDRB Pada Kabupaten yang Belum Maju (GK, KP, Bantul)</t>
  </si>
  <si>
    <t>Persentase Penyediaan Sarana dan Prasarana Layanan Transportasi Pada Sistem Jaringan Jalan Provinsi</t>
  </si>
  <si>
    <t>Program Sinergitas Tata Kelola Pemerintah Daerah</t>
  </si>
  <si>
    <t>Kemampuan Keuangan Daerah ((1) Tinggi; (2) Sedang; (3) Rendah)</t>
  </si>
  <si>
    <t>Nilai</t>
  </si>
  <si>
    <t>Optimalisasi Aset-Aset Pemda DIY</t>
  </si>
  <si>
    <t>Rupiah</t>
  </si>
  <si>
    <t>Nilai Eksternal Pelayanan Publik</t>
  </si>
  <si>
    <t>Nilai internal integritas organisasi (4,16)</t>
  </si>
  <si>
    <t>Nilai eksternal persepsi korupsi (5,21)</t>
  </si>
  <si>
    <t>Program Pengelolaan Kelembagaan dan Tata Cara Pengisian Kepala Daerah</t>
  </si>
  <si>
    <t>Terwujudnya penetapan Kepala Daerah sesuai UU Keistimewaan</t>
  </si>
  <si>
    <t>Terwujudnya pelaksanaan Urusan Kelembagaan Sesuai dengan Perdais Kelembagaan</t>
  </si>
  <si>
    <t>Program Fasilitasi Pengelolaan dan Pemanfaatan Tanah Kasultanan, Kadipaten dan Tanah Desa</t>
  </si>
  <si>
    <t>Presentase Tertib Administrasi Tanah Kasultanan, Kadipaten dan Tanah Desa</t>
  </si>
  <si>
    <t>Proyeksi Realisasi 2021 (K)</t>
  </si>
  <si>
    <t>Penjelasan Penyebab Ketidaktercapaian</t>
  </si>
  <si>
    <t>: …………………………….</t>
  </si>
  <si>
    <t>Dinas Pendidikan, Pemuda dan Olah Raga</t>
  </si>
  <si>
    <t>Kolom Yang Harus Diisi</t>
  </si>
  <si>
    <t>Dinas Kesehatan</t>
  </si>
  <si>
    <t>Biro Bina Pemberdayaan Masyarakat</t>
  </si>
  <si>
    <t xml:space="preserve">Balai Penelitian, Pengembangan,dan Statistik Daerah - Badan Perencanaan Pembangunan Daerah </t>
  </si>
  <si>
    <t>Dinas Koperasi dan UKM</t>
  </si>
  <si>
    <t>Dinas Sosial, Balai Penelitian, Pengembangan,dan Statistik Daerah</t>
  </si>
  <si>
    <t>Dinas Tenaga Kerja dan Transmigrasi</t>
  </si>
  <si>
    <t>Badan Penanggulangan Bencana Daerah</t>
  </si>
  <si>
    <t>Balai Penelitian, Pengembangan,dan Statistik Daerah</t>
  </si>
  <si>
    <t>Dinas Perhubungan</t>
  </si>
  <si>
    <t>Badan Pengeloa Keuangan dan Aset</t>
  </si>
  <si>
    <t>Biro Organisasi</t>
  </si>
  <si>
    <t>-</t>
  </si>
  <si>
    <t>: ……………………………………</t>
  </si>
  <si>
    <t>Form Ini Untuk OPD Yang Menyusun Renstra Mandiri</t>
  </si>
  <si>
    <t>Prosentase</t>
  </si>
  <si>
    <t>Meningkatnya kualitas manajemen aparatur secara efisien dan efektif dalam pelayanan publik secara profesional</t>
  </si>
  <si>
    <t>Persentase kualitas manajemen SDM aparatur</t>
  </si>
  <si>
    <t>Hanya diisi untuk indikator kinerja yang diprediksi tidak akan tercapai hingga akhir tahun 2021</t>
  </si>
  <si>
    <t>OPD/Unit Kerja: ……………………….</t>
  </si>
  <si>
    <t>Indikator Kinerja (Program)</t>
  </si>
  <si>
    <t>PROGRAM PEMENUHAN UPAYA KESEHATAN PERORANGAN DAN UPAYA KESEHATAN MASYARAKAT</t>
  </si>
  <si>
    <t>Persentase keberhasilan pencegahan dan pengendalian Penyakit Menular dan Tidak Menular</t>
  </si>
  <si>
    <t>%</t>
  </si>
  <si>
    <t>…………………………………………………..</t>
  </si>
  <si>
    <t>Nama Kegiatan</t>
  </si>
  <si>
    <t>Hasil</t>
  </si>
  <si>
    <t>Keluaran</t>
  </si>
  <si>
    <t>Tolok Ukur</t>
  </si>
  <si>
    <t xml:space="preserve">Pengawasan Penyelenggaraan Pemerintahan
</t>
  </si>
  <si>
    <t>Hanya diisi untuk indikator kinerja kegiatan yang diprediksi tidak akan tercapai hingga akhir tahun 2021</t>
  </si>
  <si>
    <t xml:space="preserve">Persentase Bahan Acara yang Selesai dengan Fasilitasi Sekretariat DPRD DIY sesuai
dengan Agenda Program Kerja DPRD DIY
</t>
  </si>
  <si>
    <t xml:space="preserve">Satuan </t>
  </si>
  <si>
    <t>Terlaksananya Pengawasan Urusan Pemerintahan Bidang Pemerintahan dan Hukum,
Pengawasan Urusan Pemerintahan Bidang Infrastruktur, Pengawasan Urusan
Pemerintahan Bidang Kesejahteraan Rakyat, dan Pengawasan Urusan Pemerintahan
Bidang Perekonomian</t>
  </si>
  <si>
    <t>Dukungan terhadap Persentase Produk Hukum Daerah dan DPRD yang diselesaikan
Tepat Waktu serta Presentase Bahan Acara yang selesai dengan Fasilitasi Sekretariat
DPRD DIY sesuai dengan program kerja DPRD DIY</t>
  </si>
  <si>
    <t>Nama Sub Kegiatan</t>
  </si>
  <si>
    <t xml:space="preserve">Pengawasan Urusan Pemerintahan Bidang Pemerintahan dan Hukum
</t>
  </si>
  <si>
    <t>Pagu Anggaran (Rp)</t>
  </si>
  <si>
    <t xml:space="preserve">234.375.000
</t>
  </si>
  <si>
    <t>Proyeksi Realisasi Fisik s.d akhir 2021 (%)</t>
  </si>
  <si>
    <t xml:space="preserve">kajian </t>
  </si>
  <si>
    <t xml:space="preserve">Laporan Triwulan hasil pengawasan komisi </t>
  </si>
  <si>
    <t>dokumen</t>
  </si>
  <si>
    <t>Indikator Keluaran Yg Tidak Terealisasi 100%</t>
  </si>
  <si>
    <t>Bahan pengawasan produk hukum daerah</t>
  </si>
  <si>
    <t xml:space="preserve">Rp yang tidak terealisasi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</si>
</sst>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top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/>
    </xf>
    <xf numFmtId="3" fontId="0" fillId="0" borderId="12" xfId="0" applyNumberForma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0" fillId="33" borderId="0" xfId="0" applyFill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3" fontId="14" fillId="33" borderId="10" xfId="0" applyNumberFormat="1" applyFont="1" applyFill="1" applyBorder="1" applyAlignment="1">
      <alignment horizontal="center" vertical="top" wrapText="1"/>
    </xf>
    <xf numFmtId="0" fontId="0" fillId="33" borderId="12" xfId="0" applyFill="1" applyBorder="1" applyAlignment="1">
      <alignment vertical="top"/>
    </xf>
    <xf numFmtId="164" fontId="0" fillId="33" borderId="12" xfId="0" applyNumberFormat="1" applyFill="1" applyBorder="1" applyAlignment="1">
      <alignment horizontal="center" vertical="top" wrapText="1"/>
    </xf>
    <xf numFmtId="0" fontId="16" fillId="33" borderId="12" xfId="0" applyFont="1" applyFill="1" applyBorder="1" applyAlignment="1">
      <alignment horizontal="center" vertical="top" wrapText="1"/>
    </xf>
    <xf numFmtId="3" fontId="0" fillId="0" borderId="12" xfId="0" applyNumberFormat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/>
    </xf>
    <xf numFmtId="0" fontId="14" fillId="33" borderId="10" xfId="0" applyFont="1" applyFill="1" applyBorder="1" applyAlignment="1">
      <alignment horizontal="center" vertical="top" wrapText="1"/>
    </xf>
    <xf numFmtId="0" fontId="0" fillId="33" borderId="0" xfId="0" applyFill="1" applyAlignment="1">
      <alignment vertical="top"/>
    </xf>
    <xf numFmtId="0" fontId="16" fillId="0" borderId="12" xfId="0" applyFont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top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top"/>
    </xf>
    <xf numFmtId="0" fontId="14" fillId="0" borderId="12" xfId="0" applyFont="1" applyFill="1" applyBorder="1" applyAlignment="1">
      <alignment vertical="top"/>
    </xf>
    <xf numFmtId="0" fontId="14" fillId="0" borderId="12" xfId="0" quotePrefix="1" applyFont="1" applyFill="1" applyBorder="1" applyAlignment="1">
      <alignment horizontal="center" vertical="top" wrapText="1"/>
    </xf>
    <xf numFmtId="0" fontId="14" fillId="33" borderId="12" xfId="0" applyFont="1" applyFill="1" applyBorder="1" applyAlignment="1">
      <alignment horizontal="right" vertical="top" wrapText="1"/>
    </xf>
    <xf numFmtId="3" fontId="0" fillId="33" borderId="12" xfId="0" applyNumberFormat="1" applyFill="1" applyBorder="1" applyAlignment="1">
      <alignment horizontal="center" vertical="top" wrapText="1"/>
    </xf>
    <xf numFmtId="0" fontId="14" fillId="33" borderId="12" xfId="0" applyFont="1" applyFill="1" applyBorder="1" applyAlignment="1">
      <alignment vertical="top" wrapText="1"/>
    </xf>
    <xf numFmtId="0" fontId="0" fillId="0" borderId="12" xfId="0" quotePrefix="1" applyBorder="1" applyAlignment="1">
      <alignment horizontal="center" vertical="top" wrapText="1"/>
    </xf>
    <xf numFmtId="0" fontId="14" fillId="33" borderId="12" xfId="0" applyFont="1" applyFill="1" applyBorder="1" applyAlignment="1">
      <alignment vertical="top"/>
    </xf>
    <xf numFmtId="0" fontId="0" fillId="33" borderId="12" xfId="0" applyFill="1" applyBorder="1" applyAlignment="1">
      <alignment horizontal="center"/>
    </xf>
    <xf numFmtId="165" fontId="14" fillId="33" borderId="12" xfId="2" applyNumberFormat="1" applyFont="1" applyFill="1" applyBorder="1" applyAlignment="1">
      <alignment horizontal="right" vertical="top" wrapText="1"/>
    </xf>
    <xf numFmtId="0" fontId="0" fillId="33" borderId="12" xfId="0" applyFill="1" applyBorder="1"/>
    <xf numFmtId="165" fontId="0" fillId="33" borderId="12" xfId="2" applyNumberFormat="1" applyFont="1" applyFill="1" applyBorder="1" applyAlignment="1">
      <alignment horizontal="center" vertical="top"/>
    </xf>
    <xf numFmtId="0" fontId="0" fillId="33" borderId="12" xfId="0" applyFill="1" applyBorder="1" applyAlignment="1">
      <alignment horizontal="center" vertical="top"/>
    </xf>
    <xf numFmtId="9" fontId="0" fillId="33" borderId="12" xfId="2" applyFont="1" applyFill="1" applyBorder="1" applyAlignment="1">
      <alignment vertical="top"/>
    </xf>
    <xf numFmtId="0" fontId="0" fillId="33" borderId="11" xfId="0" applyFill="1" applyBorder="1" applyAlignment="1">
      <alignment vertical="top" wrapText="1"/>
    </xf>
    <xf numFmtId="165" fontId="0" fillId="33" borderId="11" xfId="2" applyNumberFormat="1" applyFont="1" applyFill="1" applyBorder="1" applyAlignment="1">
      <alignment horizontal="center" vertical="top" wrapText="1"/>
    </xf>
    <xf numFmtId="0" fontId="0" fillId="33" borderId="11" xfId="0" applyFill="1" applyBorder="1" applyAlignment="1">
      <alignment horizontal="right" vertical="top" wrapText="1"/>
    </xf>
    <xf numFmtId="0" fontId="0" fillId="33" borderId="12" xfId="0" applyFill="1" applyBorder="1" applyAlignment="1">
      <alignment vertical="top" wrapText="1"/>
    </xf>
    <xf numFmtId="0" fontId="0" fillId="33" borderId="11" xfId="0" applyFill="1" applyBorder="1" applyAlignment="1">
      <alignment horizontal="center" vertical="top" wrapText="1"/>
    </xf>
    <xf numFmtId="0" fontId="0" fillId="0" borderId="0" xfId="0"/>
    <xf numFmtId="0" fontId="0" fillId="33" borderId="12" xfId="0" applyFill="1" applyBorder="1" applyAlignment="1">
      <alignment horizontal="right" vertical="top" wrapText="1"/>
    </xf>
    <xf numFmtId="165" fontId="0" fillId="33" borderId="12" xfId="2" applyNumberFormat="1" applyFont="1" applyFill="1" applyBorder="1" applyAlignment="1">
      <alignment vertical="top"/>
    </xf>
    <xf numFmtId="43" fontId="0" fillId="33" borderId="12" xfId="1" applyFont="1" applyFill="1" applyBorder="1" applyAlignment="1">
      <alignment vertical="top"/>
    </xf>
    <xf numFmtId="9" fontId="0" fillId="33" borderId="12" xfId="2" applyFont="1" applyFill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9"/>
  <sheetViews>
    <sheetView workbookViewId="0">
      <selection activeCell="F8" sqref="F8"/>
    </sheetView>
  </sheetViews>
  <sheetFormatPr defaultRowHeight="14.4" x14ac:dyDescent="0.3"/>
  <cols>
    <col min="1" max="1" width="5.33203125" style="1" customWidth="1"/>
    <col min="2" max="2" width="14.6640625" style="3" customWidth="1"/>
    <col min="3" max="3" width="17.109375" style="3" customWidth="1"/>
    <col min="4" max="4" width="14.109375" style="3" customWidth="1"/>
    <col min="5" max="5" width="12.44140625" style="1" customWidth="1"/>
    <col min="6" max="6" width="18.77734375" style="3" customWidth="1"/>
    <col min="7" max="7" width="20.21875" style="1" customWidth="1"/>
    <col min="8" max="8" width="22.21875" style="3" customWidth="1"/>
    <col min="9" max="9" width="29.33203125" style="3" customWidth="1"/>
    <col min="10" max="16384" width="8.88671875" style="3"/>
  </cols>
  <sheetData>
    <row r="2" spans="1:9" x14ac:dyDescent="0.3">
      <c r="A2" s="15" t="s">
        <v>5</v>
      </c>
      <c r="G2" s="50" t="s">
        <v>59</v>
      </c>
      <c r="H2" s="50"/>
    </row>
    <row r="3" spans="1:9" x14ac:dyDescent="0.3">
      <c r="A3" s="15" t="s">
        <v>57</v>
      </c>
      <c r="B3" s="3" t="s">
        <v>58</v>
      </c>
      <c r="H3" s="1"/>
    </row>
    <row r="4" spans="1:9" x14ac:dyDescent="0.3">
      <c r="G4" s="6"/>
      <c r="H4" s="20"/>
    </row>
    <row r="5" spans="1:9" ht="43.2" x14ac:dyDescent="0.3">
      <c r="A5" s="5" t="s">
        <v>1</v>
      </c>
      <c r="B5" s="5" t="s">
        <v>6</v>
      </c>
      <c r="C5" s="18" t="s">
        <v>7</v>
      </c>
      <c r="D5" s="5" t="s">
        <v>8</v>
      </c>
      <c r="E5" s="5" t="s">
        <v>41</v>
      </c>
      <c r="F5" s="17" t="s">
        <v>37</v>
      </c>
      <c r="G5" s="11" t="s">
        <v>38</v>
      </c>
      <c r="H5" s="11" t="s">
        <v>40</v>
      </c>
      <c r="I5" s="17" t="s">
        <v>39</v>
      </c>
    </row>
    <row r="6" spans="1:9" ht="57.6" x14ac:dyDescent="0.3">
      <c r="A6" s="51">
        <v>1</v>
      </c>
      <c r="B6" s="52" t="s">
        <v>9</v>
      </c>
      <c r="C6" s="2" t="s">
        <v>10</v>
      </c>
      <c r="D6" s="2" t="s">
        <v>11</v>
      </c>
      <c r="E6" s="7">
        <v>81.400000000000006</v>
      </c>
      <c r="F6" s="16">
        <v>80.930000000000007</v>
      </c>
      <c r="G6" s="19">
        <v>79.97</v>
      </c>
      <c r="H6" s="9"/>
      <c r="I6" s="2" t="s">
        <v>42</v>
      </c>
    </row>
    <row r="7" spans="1:9" ht="43.2" x14ac:dyDescent="0.3">
      <c r="A7" s="51"/>
      <c r="B7" s="52"/>
      <c r="C7" s="2" t="s">
        <v>12</v>
      </c>
      <c r="D7" s="2" t="s">
        <v>11</v>
      </c>
      <c r="E7" s="7">
        <v>70.22</v>
      </c>
      <c r="F7" s="16">
        <v>70.22</v>
      </c>
      <c r="G7" s="19">
        <v>74.73</v>
      </c>
      <c r="H7" s="9"/>
      <c r="I7" s="2" t="s">
        <v>56</v>
      </c>
    </row>
    <row r="8" spans="1:9" ht="57.6" x14ac:dyDescent="0.3">
      <c r="A8" s="51">
        <v>2</v>
      </c>
      <c r="B8" s="52" t="s">
        <v>13</v>
      </c>
      <c r="C8" s="2" t="s">
        <v>14</v>
      </c>
      <c r="D8" s="2" t="s">
        <v>11</v>
      </c>
      <c r="E8" s="7">
        <v>0.3705</v>
      </c>
      <c r="F8" s="16" t="s">
        <v>45</v>
      </c>
      <c r="G8" s="19" t="s">
        <v>43</v>
      </c>
      <c r="H8" s="9"/>
      <c r="I8" s="2" t="s">
        <v>42</v>
      </c>
    </row>
    <row r="9" spans="1:9" ht="57.6" x14ac:dyDescent="0.3">
      <c r="A9" s="51"/>
      <c r="B9" s="52"/>
      <c r="C9" s="2" t="s">
        <v>15</v>
      </c>
      <c r="D9" s="2" t="s">
        <v>16</v>
      </c>
      <c r="E9" s="7">
        <v>8.07</v>
      </c>
      <c r="F9" s="16" t="s">
        <v>55</v>
      </c>
      <c r="G9" s="19">
        <v>12.8</v>
      </c>
      <c r="H9" s="9"/>
      <c r="I9" s="2" t="s">
        <v>42</v>
      </c>
    </row>
    <row r="10" spans="1:9" ht="72" x14ac:dyDescent="0.3">
      <c r="A10" s="7">
        <v>3</v>
      </c>
      <c r="B10" s="2" t="s">
        <v>17</v>
      </c>
      <c r="C10" s="2" t="s">
        <v>18</v>
      </c>
      <c r="D10" s="2" t="s">
        <v>19</v>
      </c>
      <c r="E10" s="7">
        <v>11.99</v>
      </c>
      <c r="F10" s="16">
        <v>11.99</v>
      </c>
      <c r="G10" s="19">
        <v>11.97</v>
      </c>
      <c r="H10" s="9"/>
      <c r="I10" s="13" t="s">
        <v>54</v>
      </c>
    </row>
    <row r="11" spans="1:9" ht="57.6" x14ac:dyDescent="0.3">
      <c r="A11" s="51">
        <v>4</v>
      </c>
      <c r="B11" s="52" t="s">
        <v>20</v>
      </c>
      <c r="C11" s="2" t="s">
        <v>21</v>
      </c>
      <c r="D11" s="2" t="s">
        <v>19</v>
      </c>
      <c r="E11" s="7">
        <v>5.31</v>
      </c>
      <c r="F11" s="16" t="s">
        <v>53</v>
      </c>
      <c r="G11" s="19">
        <v>2.2999999999999998</v>
      </c>
      <c r="H11" s="9"/>
      <c r="I11" s="2" t="s">
        <v>42</v>
      </c>
    </row>
    <row r="12" spans="1:9" ht="43.2" x14ac:dyDescent="0.3">
      <c r="A12" s="51"/>
      <c r="B12" s="52"/>
      <c r="C12" s="2" t="s">
        <v>22</v>
      </c>
      <c r="D12" s="2" t="s">
        <v>23</v>
      </c>
      <c r="E12" s="7">
        <v>64.180000000000007</v>
      </c>
      <c r="F12" s="16">
        <v>64.180000000000007</v>
      </c>
      <c r="G12" s="19">
        <v>61.6</v>
      </c>
      <c r="H12" s="9"/>
      <c r="I12" s="2" t="s">
        <v>52</v>
      </c>
    </row>
    <row r="13" spans="1:9" ht="43.2" x14ac:dyDescent="0.3">
      <c r="A13" s="51"/>
      <c r="B13" s="52"/>
      <c r="C13" s="2" t="s">
        <v>24</v>
      </c>
      <c r="D13" s="2" t="s">
        <v>19</v>
      </c>
      <c r="E13" s="7">
        <v>81</v>
      </c>
      <c r="F13" s="16">
        <v>79.5</v>
      </c>
      <c r="G13" s="19">
        <v>81.02</v>
      </c>
      <c r="H13" s="9"/>
      <c r="I13" s="13" t="s">
        <v>46</v>
      </c>
    </row>
    <row r="14" spans="1:9" ht="57.6" x14ac:dyDescent="0.3">
      <c r="A14" s="51"/>
      <c r="B14" s="52"/>
      <c r="C14" s="2" t="s">
        <v>25</v>
      </c>
      <c r="D14" s="2" t="s">
        <v>19</v>
      </c>
      <c r="E14" s="7">
        <v>49.03</v>
      </c>
      <c r="F14" s="16">
        <v>49.03</v>
      </c>
      <c r="G14" s="19" t="s">
        <v>44</v>
      </c>
      <c r="H14" s="9"/>
      <c r="I14" s="2" t="s">
        <v>46</v>
      </c>
    </row>
    <row r="15" spans="1:9" ht="57.6" x14ac:dyDescent="0.3">
      <c r="A15" s="7">
        <v>5</v>
      </c>
      <c r="B15" s="2" t="s">
        <v>26</v>
      </c>
      <c r="C15" s="2" t="s">
        <v>27</v>
      </c>
      <c r="D15" s="2" t="s">
        <v>11</v>
      </c>
      <c r="E15" s="7">
        <v>0.4506</v>
      </c>
      <c r="F15" s="16" t="s">
        <v>51</v>
      </c>
      <c r="G15" s="19">
        <v>0.44979999999999998</v>
      </c>
      <c r="H15" s="9"/>
      <c r="I15" s="2" t="s">
        <v>42</v>
      </c>
    </row>
    <row r="16" spans="1:9" ht="43.2" x14ac:dyDescent="0.3">
      <c r="A16" s="51">
        <v>6</v>
      </c>
      <c r="B16" s="52" t="s">
        <v>28</v>
      </c>
      <c r="C16" s="2" t="s">
        <v>29</v>
      </c>
      <c r="D16" s="2" t="s">
        <v>30</v>
      </c>
      <c r="E16" s="7">
        <v>1</v>
      </c>
      <c r="F16" s="16">
        <v>1</v>
      </c>
      <c r="G16" s="19">
        <v>1</v>
      </c>
      <c r="H16" s="9"/>
      <c r="I16" s="2" t="s">
        <v>50</v>
      </c>
    </row>
    <row r="17" spans="1:9" ht="57.6" x14ac:dyDescent="0.3">
      <c r="A17" s="51"/>
      <c r="B17" s="52"/>
      <c r="C17" s="2" t="s">
        <v>31</v>
      </c>
      <c r="D17" s="2" t="s">
        <v>32</v>
      </c>
      <c r="E17" s="7">
        <v>2</v>
      </c>
      <c r="F17" s="16">
        <v>2</v>
      </c>
      <c r="G17" s="19">
        <v>1</v>
      </c>
      <c r="H17" s="9"/>
      <c r="I17" s="2" t="s">
        <v>49</v>
      </c>
    </row>
    <row r="18" spans="1:9" ht="57.6" x14ac:dyDescent="0.3">
      <c r="A18" s="7">
        <v>7</v>
      </c>
      <c r="B18" s="2" t="s">
        <v>33</v>
      </c>
      <c r="C18" s="2" t="s">
        <v>47</v>
      </c>
      <c r="D18" s="2" t="s">
        <v>19</v>
      </c>
      <c r="E18" s="7">
        <v>82.61</v>
      </c>
      <c r="F18" s="16">
        <v>82.61</v>
      </c>
      <c r="G18" s="19">
        <v>84.62</v>
      </c>
      <c r="H18" s="9"/>
      <c r="I18" s="13" t="s">
        <v>48</v>
      </c>
    </row>
    <row r="19" spans="1:9" ht="115.2" x14ac:dyDescent="0.3">
      <c r="A19" s="7">
        <v>8</v>
      </c>
      <c r="B19" s="2" t="s">
        <v>34</v>
      </c>
      <c r="C19" s="2" t="s">
        <v>35</v>
      </c>
      <c r="D19" s="2" t="s">
        <v>36</v>
      </c>
      <c r="E19" s="4">
        <v>17619</v>
      </c>
      <c r="F19" s="12">
        <v>15188</v>
      </c>
      <c r="G19" s="8">
        <v>12437</v>
      </c>
      <c r="H19" s="9"/>
      <c r="I19" s="13" t="s">
        <v>46</v>
      </c>
    </row>
  </sheetData>
  <mergeCells count="9">
    <mergeCell ref="G2:H2"/>
    <mergeCell ref="A16:A17"/>
    <mergeCell ref="B16:B17"/>
    <mergeCell ref="A6:A7"/>
    <mergeCell ref="B6:B7"/>
    <mergeCell ref="A8:A9"/>
    <mergeCell ref="B8:B9"/>
    <mergeCell ref="A11:A14"/>
    <mergeCell ref="B11:B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38"/>
  <sheetViews>
    <sheetView workbookViewId="0">
      <selection activeCell="F3" sqref="F3:G3"/>
    </sheetView>
  </sheetViews>
  <sheetFormatPr defaultRowHeight="14.4" x14ac:dyDescent="0.3"/>
  <cols>
    <col min="1" max="1" width="8.88671875" style="1"/>
    <col min="2" max="2" width="26.77734375" style="3" customWidth="1"/>
    <col min="3" max="3" width="21.77734375" style="3" customWidth="1"/>
    <col min="4" max="4" width="15.6640625" style="3" customWidth="1"/>
    <col min="5" max="5" width="14.6640625" style="1" customWidth="1"/>
    <col min="6" max="6" width="18.44140625" style="1" customWidth="1"/>
    <col min="7" max="7" width="27.77734375" style="3" customWidth="1"/>
    <col min="8" max="8" width="34.44140625" style="3" customWidth="1"/>
    <col min="9" max="16384" width="8.88671875" style="3"/>
  </cols>
  <sheetData>
    <row r="2" spans="1:8" x14ac:dyDescent="0.3">
      <c r="A2" s="15" t="s">
        <v>5</v>
      </c>
    </row>
    <row r="3" spans="1:8" x14ac:dyDescent="0.3">
      <c r="A3" s="15" t="s">
        <v>39</v>
      </c>
      <c r="B3" s="3" t="s">
        <v>119</v>
      </c>
      <c r="F3" s="50" t="s">
        <v>121</v>
      </c>
      <c r="G3" s="50"/>
    </row>
    <row r="4" spans="1:8" x14ac:dyDescent="0.3">
      <c r="F4" s="6"/>
      <c r="G4" s="20"/>
    </row>
    <row r="5" spans="1:8" s="14" customFormat="1" ht="28.8" x14ac:dyDescent="0.3">
      <c r="A5" s="21" t="s">
        <v>1</v>
      </c>
      <c r="B5" s="21" t="s">
        <v>60</v>
      </c>
      <c r="C5" s="21" t="s">
        <v>2</v>
      </c>
      <c r="D5" s="21" t="s">
        <v>8</v>
      </c>
      <c r="E5" s="21" t="s">
        <v>61</v>
      </c>
      <c r="F5" s="23" t="s">
        <v>117</v>
      </c>
      <c r="G5" s="23" t="s">
        <v>118</v>
      </c>
      <c r="H5" s="24" t="s">
        <v>39</v>
      </c>
    </row>
    <row r="6" spans="1:8" ht="72" x14ac:dyDescent="0.3">
      <c r="A6" s="51">
        <v>1</v>
      </c>
      <c r="B6" s="52" t="s">
        <v>62</v>
      </c>
      <c r="C6" s="2" t="s">
        <v>63</v>
      </c>
      <c r="D6" s="2" t="s">
        <v>16</v>
      </c>
      <c r="E6" s="7">
        <v>12.59</v>
      </c>
      <c r="F6" s="22">
        <v>61.16</v>
      </c>
      <c r="G6" s="9"/>
      <c r="H6" s="2" t="s">
        <v>120</v>
      </c>
    </row>
    <row r="7" spans="1:8" ht="28.8" x14ac:dyDescent="0.3">
      <c r="A7" s="51"/>
      <c r="B7" s="52"/>
      <c r="C7" s="2" t="s">
        <v>64</v>
      </c>
      <c r="D7" s="2" t="s">
        <v>65</v>
      </c>
      <c r="E7" s="7">
        <v>15.97</v>
      </c>
      <c r="F7" s="22">
        <v>15.59</v>
      </c>
      <c r="G7" s="9"/>
      <c r="H7" s="2" t="s">
        <v>120</v>
      </c>
    </row>
    <row r="8" spans="1:8" ht="28.8" x14ac:dyDescent="0.3">
      <c r="A8" s="51"/>
      <c r="B8" s="52"/>
      <c r="C8" s="2" t="s">
        <v>66</v>
      </c>
      <c r="D8" s="2" t="s">
        <v>67</v>
      </c>
      <c r="E8" s="7">
        <v>215</v>
      </c>
      <c r="F8" s="22">
        <v>50</v>
      </c>
      <c r="G8" s="9"/>
      <c r="H8" s="2" t="s">
        <v>120</v>
      </c>
    </row>
    <row r="9" spans="1:8" ht="57.6" x14ac:dyDescent="0.3">
      <c r="A9" s="51"/>
      <c r="B9" s="52"/>
      <c r="C9" s="2" t="s">
        <v>68</v>
      </c>
      <c r="D9" s="2" t="s">
        <v>19</v>
      </c>
      <c r="E9" s="7">
        <v>8.2200000000000006</v>
      </c>
      <c r="F9" s="22">
        <v>25.15</v>
      </c>
      <c r="G9" s="9"/>
      <c r="H9" s="2" t="s">
        <v>120</v>
      </c>
    </row>
    <row r="10" spans="1:8" ht="28.8" x14ac:dyDescent="0.3">
      <c r="A10" s="7">
        <v>2</v>
      </c>
      <c r="B10" s="2" t="s">
        <v>69</v>
      </c>
      <c r="C10" s="2" t="s">
        <v>70</v>
      </c>
      <c r="D10" s="2" t="s">
        <v>65</v>
      </c>
      <c r="E10" s="7">
        <v>75.41</v>
      </c>
      <c r="F10" s="22">
        <v>74.989999999999995</v>
      </c>
      <c r="G10" s="9"/>
      <c r="H10" s="13" t="s">
        <v>122</v>
      </c>
    </row>
    <row r="11" spans="1:8" ht="43.2" x14ac:dyDescent="0.3">
      <c r="A11" s="51">
        <v>3</v>
      </c>
      <c r="B11" s="52" t="s">
        <v>71</v>
      </c>
      <c r="C11" s="2" t="s">
        <v>72</v>
      </c>
      <c r="D11" s="2" t="s">
        <v>73</v>
      </c>
      <c r="E11" s="7">
        <v>5</v>
      </c>
      <c r="F11" s="22">
        <v>2</v>
      </c>
      <c r="G11" s="9"/>
      <c r="H11" s="2" t="s">
        <v>56</v>
      </c>
    </row>
    <row r="12" spans="1:8" ht="57.6" x14ac:dyDescent="0.3">
      <c r="A12" s="51"/>
      <c r="B12" s="52"/>
      <c r="C12" s="2" t="s">
        <v>74</v>
      </c>
      <c r="D12" s="2" t="s">
        <v>19</v>
      </c>
      <c r="E12" s="7">
        <v>21.62</v>
      </c>
      <c r="F12" s="22">
        <v>28.84</v>
      </c>
      <c r="G12" s="9"/>
      <c r="H12" s="2" t="s">
        <v>56</v>
      </c>
    </row>
    <row r="13" spans="1:8" ht="43.2" x14ac:dyDescent="0.3">
      <c r="A13" s="51"/>
      <c r="B13" s="52"/>
      <c r="C13" s="2" t="s">
        <v>75</v>
      </c>
      <c r="D13" s="2" t="s">
        <v>76</v>
      </c>
      <c r="E13" s="7">
        <v>2.1</v>
      </c>
      <c r="F13" s="22">
        <v>1.8</v>
      </c>
      <c r="G13" s="9"/>
      <c r="H13" s="2" t="s">
        <v>56</v>
      </c>
    </row>
    <row r="14" spans="1:8" ht="43.2" x14ac:dyDescent="0.3">
      <c r="A14" s="51"/>
      <c r="B14" s="52"/>
      <c r="C14" s="2" t="s">
        <v>77</v>
      </c>
      <c r="D14" s="2" t="s">
        <v>78</v>
      </c>
      <c r="E14" s="7">
        <v>54</v>
      </c>
      <c r="F14" s="22">
        <v>54</v>
      </c>
      <c r="G14" s="9"/>
      <c r="H14" s="13" t="s">
        <v>123</v>
      </c>
    </row>
    <row r="15" spans="1:8" ht="43.2" x14ac:dyDescent="0.3">
      <c r="A15" s="51"/>
      <c r="B15" s="52"/>
      <c r="C15" s="2" t="s">
        <v>79</v>
      </c>
      <c r="D15" s="2" t="s">
        <v>19</v>
      </c>
      <c r="E15" s="7">
        <v>8.39</v>
      </c>
      <c r="F15" s="22">
        <v>11.05</v>
      </c>
      <c r="G15" s="9"/>
      <c r="H15" s="2" t="s">
        <v>124</v>
      </c>
    </row>
    <row r="16" spans="1:8" ht="28.8" x14ac:dyDescent="0.3">
      <c r="A16" s="51">
        <v>4</v>
      </c>
      <c r="B16" s="52" t="s">
        <v>80</v>
      </c>
      <c r="C16" s="2" t="s">
        <v>81</v>
      </c>
      <c r="D16" s="2" t="s">
        <v>76</v>
      </c>
      <c r="E16" s="4">
        <v>309021</v>
      </c>
      <c r="F16" s="29">
        <v>506450</v>
      </c>
      <c r="G16" s="9"/>
      <c r="H16" s="2" t="s">
        <v>126</v>
      </c>
    </row>
    <row r="17" spans="1:8" ht="43.2" x14ac:dyDescent="0.3">
      <c r="A17" s="51"/>
      <c r="B17" s="52"/>
      <c r="C17" s="2" t="s">
        <v>82</v>
      </c>
      <c r="D17" s="2" t="s">
        <v>19</v>
      </c>
      <c r="E17" s="7">
        <v>0.4</v>
      </c>
      <c r="F17" s="22">
        <v>0.37</v>
      </c>
      <c r="G17" s="9"/>
      <c r="H17" s="13" t="s">
        <v>125</v>
      </c>
    </row>
    <row r="18" spans="1:8" ht="43.2" x14ac:dyDescent="0.3">
      <c r="A18" s="51"/>
      <c r="B18" s="52"/>
      <c r="C18" s="2" t="s">
        <v>83</v>
      </c>
      <c r="D18" s="2" t="s">
        <v>76</v>
      </c>
      <c r="E18" s="4">
        <v>14333</v>
      </c>
      <c r="F18" s="29">
        <v>14015</v>
      </c>
      <c r="G18" s="9"/>
      <c r="H18" s="2" t="s">
        <v>42</v>
      </c>
    </row>
    <row r="19" spans="1:8" ht="43.2" x14ac:dyDescent="0.3">
      <c r="A19" s="51">
        <v>5</v>
      </c>
      <c r="B19" s="52" t="s">
        <v>84</v>
      </c>
      <c r="C19" s="2" t="s">
        <v>85</v>
      </c>
      <c r="D19" s="2" t="s">
        <v>19</v>
      </c>
      <c r="E19" s="7">
        <v>14.18</v>
      </c>
      <c r="F19" s="22">
        <v>13.97</v>
      </c>
      <c r="G19" s="9"/>
      <c r="H19" s="13" t="s">
        <v>54</v>
      </c>
    </row>
    <row r="20" spans="1:8" ht="43.2" x14ac:dyDescent="0.3">
      <c r="A20" s="51"/>
      <c r="B20" s="52"/>
      <c r="C20" s="2" t="s">
        <v>86</v>
      </c>
      <c r="D20" s="2" t="s">
        <v>19</v>
      </c>
      <c r="E20" s="7">
        <v>16.82</v>
      </c>
      <c r="F20" s="22">
        <v>37.43</v>
      </c>
      <c r="G20" s="9"/>
      <c r="H20" s="13" t="s">
        <v>54</v>
      </c>
    </row>
    <row r="21" spans="1:8" ht="72" x14ac:dyDescent="0.3">
      <c r="A21" s="51">
        <v>6</v>
      </c>
      <c r="B21" s="52" t="s">
        <v>87</v>
      </c>
      <c r="C21" s="2" t="s">
        <v>88</v>
      </c>
      <c r="D21" s="2" t="s">
        <v>19</v>
      </c>
      <c r="E21" s="7">
        <v>45</v>
      </c>
      <c r="F21" s="22" t="s">
        <v>89</v>
      </c>
      <c r="G21" s="9"/>
      <c r="H21" s="2" t="s">
        <v>42</v>
      </c>
    </row>
    <row r="22" spans="1:8" ht="28.8" x14ac:dyDescent="0.3">
      <c r="A22" s="51"/>
      <c r="B22" s="52"/>
      <c r="C22" s="2" t="s">
        <v>90</v>
      </c>
      <c r="D22" s="2" t="s">
        <v>19</v>
      </c>
      <c r="E22" s="7">
        <v>2.2400000000000002</v>
      </c>
      <c r="F22" s="22">
        <v>4.28</v>
      </c>
      <c r="G22" s="9"/>
      <c r="H22" s="13" t="s">
        <v>127</v>
      </c>
    </row>
    <row r="23" spans="1:8" ht="72" x14ac:dyDescent="0.3">
      <c r="A23" s="51"/>
      <c r="B23" s="52"/>
      <c r="C23" s="2" t="s">
        <v>91</v>
      </c>
      <c r="D23" s="2" t="s">
        <v>92</v>
      </c>
      <c r="E23" s="7">
        <v>15</v>
      </c>
      <c r="F23" s="22">
        <v>10</v>
      </c>
      <c r="G23" s="9"/>
      <c r="H23" s="25" t="s">
        <v>54</v>
      </c>
    </row>
    <row r="24" spans="1:8" x14ac:dyDescent="0.3">
      <c r="A24" s="51">
        <v>7</v>
      </c>
      <c r="B24" s="52" t="s">
        <v>93</v>
      </c>
      <c r="C24" s="2" t="s">
        <v>94</v>
      </c>
      <c r="D24" s="2" t="s">
        <v>23</v>
      </c>
      <c r="E24" s="7">
        <v>40.799999999999997</v>
      </c>
      <c r="F24" s="22">
        <v>36.630000000000003</v>
      </c>
      <c r="G24" s="9"/>
      <c r="H24" s="13" t="s">
        <v>52</v>
      </c>
    </row>
    <row r="25" spans="1:8" x14ac:dyDescent="0.3">
      <c r="A25" s="51"/>
      <c r="B25" s="52"/>
      <c r="C25" s="2" t="s">
        <v>95</v>
      </c>
      <c r="D25" s="2" t="s">
        <v>23</v>
      </c>
      <c r="E25" s="7">
        <v>89.07</v>
      </c>
      <c r="F25" s="22">
        <v>89.14</v>
      </c>
      <c r="G25" s="9"/>
      <c r="H25" s="13" t="s">
        <v>52</v>
      </c>
    </row>
    <row r="26" spans="1:8" ht="28.8" x14ac:dyDescent="0.3">
      <c r="A26" s="51"/>
      <c r="B26" s="52"/>
      <c r="C26" s="2" t="s">
        <v>96</v>
      </c>
      <c r="D26" s="2" t="s">
        <v>23</v>
      </c>
      <c r="E26" s="7">
        <v>63.05</v>
      </c>
      <c r="F26" s="22">
        <v>58.3</v>
      </c>
      <c r="G26" s="9"/>
      <c r="H26" s="13" t="s">
        <v>52</v>
      </c>
    </row>
    <row r="27" spans="1:8" x14ac:dyDescent="0.3">
      <c r="A27" s="51"/>
      <c r="B27" s="52"/>
      <c r="C27" s="2" t="s">
        <v>97</v>
      </c>
      <c r="D27" s="2" t="s">
        <v>23</v>
      </c>
      <c r="E27" s="7">
        <v>135</v>
      </c>
      <c r="F27" s="22" t="s">
        <v>98</v>
      </c>
      <c r="G27" s="9"/>
      <c r="H27" s="13" t="s">
        <v>128</v>
      </c>
    </row>
    <row r="28" spans="1:8" ht="57.6" x14ac:dyDescent="0.3">
      <c r="A28" s="7">
        <v>8</v>
      </c>
      <c r="B28" s="2" t="s">
        <v>99</v>
      </c>
      <c r="C28" s="2" t="s">
        <v>100</v>
      </c>
      <c r="D28" s="2" t="s">
        <v>19</v>
      </c>
      <c r="E28" s="7">
        <v>77.2</v>
      </c>
      <c r="F28" s="22">
        <v>78.66</v>
      </c>
      <c r="G28" s="9"/>
      <c r="H28" s="13" t="s">
        <v>46</v>
      </c>
    </row>
    <row r="29" spans="1:8" ht="57.6" x14ac:dyDescent="0.3">
      <c r="A29" s="51">
        <v>9</v>
      </c>
      <c r="B29" s="52" t="s">
        <v>101</v>
      </c>
      <c r="C29" s="2" t="s">
        <v>102</v>
      </c>
      <c r="D29" s="2" t="s">
        <v>19</v>
      </c>
      <c r="E29" s="7">
        <v>40.25</v>
      </c>
      <c r="F29" s="22">
        <v>41.04</v>
      </c>
      <c r="G29" s="9"/>
      <c r="H29" s="2" t="s">
        <v>129</v>
      </c>
    </row>
    <row r="30" spans="1:8" ht="72" x14ac:dyDescent="0.3">
      <c r="A30" s="51"/>
      <c r="B30" s="52"/>
      <c r="C30" s="2" t="s">
        <v>103</v>
      </c>
      <c r="D30" s="2" t="s">
        <v>19</v>
      </c>
      <c r="E30" s="7">
        <v>78</v>
      </c>
      <c r="F30" s="22">
        <v>80.900000000000006</v>
      </c>
      <c r="G30" s="9"/>
      <c r="H30" s="25" t="s">
        <v>130</v>
      </c>
    </row>
    <row r="31" spans="1:8" ht="43.2" x14ac:dyDescent="0.3">
      <c r="A31" s="51">
        <v>10</v>
      </c>
      <c r="B31" s="52" t="s">
        <v>104</v>
      </c>
      <c r="C31" s="2" t="s">
        <v>105</v>
      </c>
      <c r="D31" s="2" t="s">
        <v>106</v>
      </c>
      <c r="E31" s="7">
        <v>2</v>
      </c>
      <c r="F31" s="22">
        <v>2</v>
      </c>
      <c r="G31" s="9"/>
      <c r="H31" s="13" t="s">
        <v>131</v>
      </c>
    </row>
    <row r="32" spans="1:8" ht="28.8" x14ac:dyDescent="0.3">
      <c r="A32" s="51"/>
      <c r="B32" s="52"/>
      <c r="C32" s="2" t="s">
        <v>107</v>
      </c>
      <c r="D32" s="2" t="s">
        <v>108</v>
      </c>
      <c r="E32" s="4">
        <v>9237590000</v>
      </c>
      <c r="F32" s="29">
        <v>8856750000</v>
      </c>
      <c r="G32" s="9"/>
      <c r="H32" s="25" t="s">
        <v>131</v>
      </c>
    </row>
    <row r="33" spans="1:8" ht="28.8" x14ac:dyDescent="0.3">
      <c r="A33" s="51"/>
      <c r="B33" s="52"/>
      <c r="C33" s="2" t="s">
        <v>109</v>
      </c>
      <c r="D33" s="2" t="s">
        <v>19</v>
      </c>
      <c r="E33" s="7">
        <v>8.75</v>
      </c>
      <c r="F33" s="22">
        <v>8.9499999999999993</v>
      </c>
      <c r="G33" s="9"/>
      <c r="H33" s="13" t="s">
        <v>132</v>
      </c>
    </row>
    <row r="34" spans="1:8" ht="28.8" x14ac:dyDescent="0.3">
      <c r="A34" s="51"/>
      <c r="B34" s="52"/>
      <c r="C34" s="2" t="s">
        <v>110</v>
      </c>
      <c r="D34" s="2" t="s">
        <v>19</v>
      </c>
      <c r="E34" s="7">
        <v>4.5</v>
      </c>
      <c r="F34" s="29">
        <v>4.2750000000000004</v>
      </c>
      <c r="G34" s="9"/>
      <c r="H34" s="13" t="s">
        <v>132</v>
      </c>
    </row>
    <row r="35" spans="1:8" ht="28.8" x14ac:dyDescent="0.3">
      <c r="A35" s="51"/>
      <c r="B35" s="52"/>
      <c r="C35" s="2" t="s">
        <v>111</v>
      </c>
      <c r="D35" s="2" t="s">
        <v>19</v>
      </c>
      <c r="E35" s="7">
        <v>5.9</v>
      </c>
      <c r="F35" s="10">
        <v>6.5274999999999999</v>
      </c>
      <c r="G35" s="9"/>
      <c r="H35" s="13" t="s">
        <v>132</v>
      </c>
    </row>
    <row r="36" spans="1:8" ht="43.2" x14ac:dyDescent="0.3">
      <c r="A36" s="51">
        <v>11</v>
      </c>
      <c r="B36" s="52" t="s">
        <v>112</v>
      </c>
      <c r="C36" s="2" t="s">
        <v>113</v>
      </c>
      <c r="D36" s="2" t="s">
        <v>19</v>
      </c>
      <c r="E36" s="31" t="s">
        <v>133</v>
      </c>
      <c r="F36" s="27" t="s">
        <v>133</v>
      </c>
      <c r="G36" s="26"/>
      <c r="H36" s="13"/>
    </row>
    <row r="37" spans="1:8" ht="72" x14ac:dyDescent="0.3">
      <c r="A37" s="51"/>
      <c r="B37" s="52"/>
      <c r="C37" s="2" t="s">
        <v>114</v>
      </c>
      <c r="D37" s="2" t="s">
        <v>19</v>
      </c>
      <c r="E37" s="7">
        <v>75</v>
      </c>
      <c r="F37" s="22">
        <v>75</v>
      </c>
      <c r="G37" s="9"/>
      <c r="H37" s="13" t="s">
        <v>132</v>
      </c>
    </row>
    <row r="38" spans="1:8" ht="57.6" x14ac:dyDescent="0.3">
      <c r="A38" s="7">
        <v>12</v>
      </c>
      <c r="B38" s="2" t="s">
        <v>115</v>
      </c>
      <c r="C38" s="2" t="s">
        <v>116</v>
      </c>
      <c r="D38" s="2" t="s">
        <v>19</v>
      </c>
      <c r="E38" s="7">
        <v>73.16</v>
      </c>
      <c r="F38" s="22">
        <v>61.25</v>
      </c>
      <c r="G38" s="9"/>
      <c r="H38" s="13" t="s">
        <v>46</v>
      </c>
    </row>
  </sheetData>
  <mergeCells count="19">
    <mergeCell ref="A36:A37"/>
    <mergeCell ref="B36:B37"/>
    <mergeCell ref="A24:A27"/>
    <mergeCell ref="B24:B27"/>
    <mergeCell ref="A29:A30"/>
    <mergeCell ref="B29:B30"/>
    <mergeCell ref="A31:A35"/>
    <mergeCell ref="B31:B35"/>
    <mergeCell ref="A16:A18"/>
    <mergeCell ref="B16:B18"/>
    <mergeCell ref="A19:A20"/>
    <mergeCell ref="B19:B20"/>
    <mergeCell ref="A21:A23"/>
    <mergeCell ref="B21:B23"/>
    <mergeCell ref="F3:G3"/>
    <mergeCell ref="A6:A9"/>
    <mergeCell ref="B6:B9"/>
    <mergeCell ref="A11:A15"/>
    <mergeCell ref="B11:B1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H9"/>
  <sheetViews>
    <sheetView workbookViewId="0">
      <selection activeCell="F14" sqref="F14"/>
    </sheetView>
  </sheetViews>
  <sheetFormatPr defaultRowHeight="14.4" x14ac:dyDescent="0.3"/>
  <cols>
    <col min="2" max="2" width="20.6640625" customWidth="1"/>
    <col min="3" max="3" width="21.44140625" customWidth="1"/>
    <col min="7" max="7" width="10.21875" bestFit="1" customWidth="1"/>
    <col min="8" max="8" width="38.77734375" customWidth="1"/>
  </cols>
  <sheetData>
    <row r="2" spans="1:8" x14ac:dyDescent="0.3">
      <c r="A2" s="15" t="s">
        <v>135</v>
      </c>
    </row>
    <row r="3" spans="1:8" x14ac:dyDescent="0.3">
      <c r="A3" s="15" t="s">
        <v>39</v>
      </c>
      <c r="B3" t="s">
        <v>134</v>
      </c>
    </row>
    <row r="4" spans="1:8" s="44" customFormat="1" x14ac:dyDescent="0.3">
      <c r="A4" s="15"/>
    </row>
    <row r="5" spans="1:8" x14ac:dyDescent="0.3">
      <c r="A5" t="s">
        <v>139</v>
      </c>
    </row>
    <row r="6" spans="1:8" ht="28.8" x14ac:dyDescent="0.3">
      <c r="A6" s="5" t="s">
        <v>1</v>
      </c>
      <c r="B6" s="5" t="s">
        <v>6</v>
      </c>
      <c r="C6" s="5" t="s">
        <v>7</v>
      </c>
      <c r="D6" s="5" t="s">
        <v>8</v>
      </c>
      <c r="E6" s="5" t="s">
        <v>3</v>
      </c>
      <c r="F6" s="5" t="s">
        <v>4</v>
      </c>
      <c r="G6" s="5" t="s">
        <v>136</v>
      </c>
      <c r="H6" s="17" t="s">
        <v>118</v>
      </c>
    </row>
    <row r="7" spans="1:8" ht="86.4" x14ac:dyDescent="0.3">
      <c r="A7" s="22">
        <v>1</v>
      </c>
      <c r="B7" s="30" t="s">
        <v>137</v>
      </c>
      <c r="C7" s="30" t="s">
        <v>138</v>
      </c>
      <c r="D7" s="30" t="s">
        <v>19</v>
      </c>
      <c r="E7" s="28">
        <v>83</v>
      </c>
      <c r="F7" s="28">
        <v>70</v>
      </c>
      <c r="G7" s="34">
        <f>F7/E7</f>
        <v>0.84337349397590367</v>
      </c>
      <c r="H7" s="32" t="s">
        <v>145</v>
      </c>
    </row>
    <row r="8" spans="1:8" x14ac:dyDescent="0.3">
      <c r="A8" s="33">
        <v>2</v>
      </c>
      <c r="B8" s="35"/>
      <c r="C8" s="35"/>
      <c r="D8" s="35"/>
      <c r="E8" s="35"/>
      <c r="F8" s="35"/>
      <c r="G8" s="35"/>
      <c r="H8" s="35"/>
    </row>
    <row r="9" spans="1:8" x14ac:dyDescent="0.3">
      <c r="A9" s="35"/>
      <c r="B9" s="35"/>
      <c r="C9" s="35"/>
      <c r="D9" s="35"/>
      <c r="E9" s="35"/>
      <c r="F9" s="35"/>
      <c r="G9" s="35"/>
      <c r="H9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H7"/>
  <sheetViews>
    <sheetView workbookViewId="0">
      <selection activeCell="A4" sqref="A4"/>
    </sheetView>
  </sheetViews>
  <sheetFormatPr defaultRowHeight="14.4" x14ac:dyDescent="0.3"/>
  <cols>
    <col min="1" max="1" width="8.88671875" style="3"/>
    <col min="2" max="2" width="24.77734375" style="3" customWidth="1"/>
    <col min="3" max="3" width="23.6640625" style="3" customWidth="1"/>
    <col min="4" max="4" width="11" style="3" customWidth="1"/>
    <col min="5" max="5" width="13.109375" style="3" customWidth="1"/>
    <col min="6" max="6" width="12.5546875" style="3" customWidth="1"/>
    <col min="7" max="7" width="18.33203125" style="3" customWidth="1"/>
    <col min="8" max="8" width="27.88671875" style="3" bestFit="1" customWidth="1"/>
    <col min="9" max="16384" width="8.88671875" style="3"/>
  </cols>
  <sheetData>
    <row r="2" spans="1:8" x14ac:dyDescent="0.3">
      <c r="A2" s="15" t="s">
        <v>140</v>
      </c>
    </row>
    <row r="3" spans="1:8" x14ac:dyDescent="0.3">
      <c r="A3" s="15"/>
    </row>
    <row r="4" spans="1:8" x14ac:dyDescent="0.3">
      <c r="A4" s="3" t="s">
        <v>139</v>
      </c>
    </row>
    <row r="5" spans="1:8" ht="28.8" x14ac:dyDescent="0.3">
      <c r="A5" s="49" t="s">
        <v>1</v>
      </c>
      <c r="B5" s="49" t="s">
        <v>60</v>
      </c>
      <c r="C5" s="49" t="s">
        <v>141</v>
      </c>
      <c r="D5" s="49" t="s">
        <v>8</v>
      </c>
      <c r="E5" s="49" t="s">
        <v>3</v>
      </c>
      <c r="F5" s="49" t="s">
        <v>4</v>
      </c>
      <c r="G5" s="49" t="s">
        <v>136</v>
      </c>
      <c r="H5" s="17" t="s">
        <v>118</v>
      </c>
    </row>
    <row r="6" spans="1:8" ht="57.6" x14ac:dyDescent="0.3">
      <c r="A6" s="43">
        <v>1</v>
      </c>
      <c r="B6" s="39" t="s">
        <v>142</v>
      </c>
      <c r="C6" s="39" t="s">
        <v>143</v>
      </c>
      <c r="D6" s="39" t="s">
        <v>144</v>
      </c>
      <c r="E6" s="41">
        <v>61.26</v>
      </c>
      <c r="F6" s="41">
        <v>50</v>
      </c>
      <c r="G6" s="40">
        <f>F6/E6</f>
        <v>0.81619327456741764</v>
      </c>
      <c r="H6" s="32" t="s">
        <v>145</v>
      </c>
    </row>
    <row r="7" spans="1:8" x14ac:dyDescent="0.3">
      <c r="A7" s="9"/>
      <c r="B7" s="9"/>
      <c r="C7" s="9"/>
      <c r="D7" s="9"/>
      <c r="E7" s="9"/>
      <c r="F7" s="9"/>
      <c r="G7" s="9"/>
      <c r="H7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T6"/>
  <sheetViews>
    <sheetView tabSelected="1" workbookViewId="0">
      <selection activeCell="I5" sqref="I5"/>
    </sheetView>
  </sheetViews>
  <sheetFormatPr defaultRowHeight="14.4" x14ac:dyDescent="0.3"/>
  <cols>
    <col min="1" max="1" width="4.21875" style="3" customWidth="1"/>
    <col min="2" max="2" width="19.21875" style="3" customWidth="1"/>
    <col min="3" max="3" width="10.6640625" style="3" customWidth="1"/>
    <col min="4" max="4" width="40.77734375" style="3" customWidth="1"/>
    <col min="5" max="5" width="9" style="1" customWidth="1"/>
    <col min="6" max="6" width="8.5546875" style="3" customWidth="1"/>
    <col min="7" max="7" width="8" style="3" customWidth="1"/>
    <col min="8" max="8" width="10.21875" style="3" bestFit="1" customWidth="1"/>
    <col min="9" max="9" width="26.33203125" style="3" customWidth="1"/>
    <col min="10" max="10" width="3.44140625" style="3" bestFit="1" customWidth="1"/>
    <col min="11" max="11" width="16.77734375" style="3" customWidth="1"/>
    <col min="12" max="12" width="11.6640625" style="3" customWidth="1"/>
    <col min="13" max="13" width="12.77734375" style="3" customWidth="1"/>
    <col min="14" max="14" width="19" style="3" customWidth="1"/>
    <col min="15" max="17" width="8.88671875" style="3"/>
    <col min="18" max="18" width="11.88671875" style="3" customWidth="1"/>
    <col min="19" max="19" width="14.33203125" style="3" customWidth="1"/>
    <col min="20" max="20" width="31.44140625" style="3" customWidth="1"/>
    <col min="21" max="16384" width="8.88671875" style="3"/>
  </cols>
  <sheetData>
    <row r="2" spans="1:20" x14ac:dyDescent="0.3">
      <c r="A2" s="3" t="s">
        <v>151</v>
      </c>
    </row>
    <row r="3" spans="1:20" ht="57.6" x14ac:dyDescent="0.3">
      <c r="A3" s="18" t="s">
        <v>1</v>
      </c>
      <c r="B3" s="18" t="s">
        <v>146</v>
      </c>
      <c r="C3" s="18" t="s">
        <v>2</v>
      </c>
      <c r="D3" s="18" t="s">
        <v>149</v>
      </c>
      <c r="E3" s="18" t="s">
        <v>153</v>
      </c>
      <c r="F3" s="18" t="s">
        <v>3</v>
      </c>
      <c r="G3" s="18" t="s">
        <v>4</v>
      </c>
      <c r="H3" s="5" t="s">
        <v>136</v>
      </c>
      <c r="I3" s="17" t="s">
        <v>118</v>
      </c>
      <c r="J3" s="18" t="s">
        <v>1</v>
      </c>
      <c r="K3" s="5" t="s">
        <v>156</v>
      </c>
      <c r="L3" s="5" t="s">
        <v>158</v>
      </c>
      <c r="M3" s="5" t="s">
        <v>160</v>
      </c>
      <c r="N3" s="5" t="s">
        <v>164</v>
      </c>
      <c r="O3" s="18" t="s">
        <v>153</v>
      </c>
      <c r="P3" s="18" t="s">
        <v>3</v>
      </c>
      <c r="Q3" s="18" t="s">
        <v>4</v>
      </c>
      <c r="R3" s="5" t="s">
        <v>136</v>
      </c>
      <c r="S3" s="5" t="s">
        <v>166</v>
      </c>
      <c r="T3" s="17" t="s">
        <v>118</v>
      </c>
    </row>
    <row r="4" spans="1:20" ht="47.4" customHeight="1" x14ac:dyDescent="0.3">
      <c r="A4" s="37">
        <v>1</v>
      </c>
      <c r="B4" s="42" t="s">
        <v>150</v>
      </c>
      <c r="C4" s="9" t="s">
        <v>0</v>
      </c>
      <c r="D4" s="42" t="s">
        <v>152</v>
      </c>
      <c r="E4" s="22" t="s">
        <v>144</v>
      </c>
      <c r="F4" s="9">
        <v>95</v>
      </c>
      <c r="G4" s="9">
        <v>90</v>
      </c>
      <c r="H4" s="46">
        <f>G4/F4</f>
        <v>0.94736842105263153</v>
      </c>
      <c r="I4" s="30" t="s">
        <v>145</v>
      </c>
      <c r="J4" s="37">
        <v>1</v>
      </c>
      <c r="K4" s="42" t="s">
        <v>157</v>
      </c>
      <c r="L4" s="45" t="s">
        <v>159</v>
      </c>
      <c r="M4" s="22">
        <v>95</v>
      </c>
      <c r="N4" s="42" t="s">
        <v>165</v>
      </c>
      <c r="O4" s="22" t="s">
        <v>161</v>
      </c>
      <c r="P4" s="37">
        <v>1</v>
      </c>
      <c r="Q4" s="37">
        <v>0</v>
      </c>
      <c r="R4" s="36">
        <f>Q4/P4</f>
        <v>0</v>
      </c>
      <c r="S4" s="47">
        <v>25000000</v>
      </c>
      <c r="T4" s="30" t="s">
        <v>145</v>
      </c>
    </row>
    <row r="5" spans="1:20" ht="100.8" x14ac:dyDescent="0.3">
      <c r="A5" s="9"/>
      <c r="B5" s="9"/>
      <c r="C5" s="9" t="s">
        <v>148</v>
      </c>
      <c r="D5" s="42" t="s">
        <v>154</v>
      </c>
      <c r="E5" s="37" t="s">
        <v>144</v>
      </c>
      <c r="F5" s="9">
        <v>100</v>
      </c>
      <c r="G5" s="9">
        <v>80</v>
      </c>
      <c r="H5" s="46">
        <f>G5/F5</f>
        <v>0.8</v>
      </c>
      <c r="I5" s="9"/>
      <c r="J5" s="9"/>
      <c r="K5" s="9"/>
      <c r="L5" s="9"/>
      <c r="M5" s="37"/>
      <c r="N5" s="42" t="s">
        <v>162</v>
      </c>
      <c r="O5" s="37" t="s">
        <v>163</v>
      </c>
      <c r="P5" s="37">
        <v>4</v>
      </c>
      <c r="Q5" s="37">
        <v>2</v>
      </c>
      <c r="R5" s="48">
        <f>Q5/P5</f>
        <v>0.5</v>
      </c>
      <c r="S5" s="47">
        <v>40000000</v>
      </c>
      <c r="T5" s="30" t="s">
        <v>145</v>
      </c>
    </row>
    <row r="6" spans="1:20" ht="86.4" x14ac:dyDescent="0.3">
      <c r="A6" s="9"/>
      <c r="B6" s="9"/>
      <c r="C6" s="9" t="s">
        <v>147</v>
      </c>
      <c r="D6" s="42" t="s">
        <v>155</v>
      </c>
      <c r="E6" s="37" t="s">
        <v>144</v>
      </c>
      <c r="F6" s="9">
        <v>2.2999999999999998</v>
      </c>
      <c r="G6" s="9">
        <v>2.2999999999999998</v>
      </c>
      <c r="H6" s="38">
        <f>G6/F6</f>
        <v>1</v>
      </c>
      <c r="I6" s="9"/>
      <c r="J6" s="9">
        <v>2</v>
      </c>
      <c r="K6" s="9"/>
      <c r="L6" s="9"/>
      <c r="M6" s="9"/>
      <c r="N6" s="9"/>
      <c r="O6" s="9"/>
      <c r="P6" s="9"/>
      <c r="Q6" s="9"/>
      <c r="R6" s="9"/>
      <c r="S6" s="9"/>
      <c r="T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Capaian Sasaran Pemda</vt:lpstr>
      <vt:lpstr>Capaian Program Pemda</vt:lpstr>
      <vt:lpstr>Capaian Sasaran OPD</vt:lpstr>
      <vt:lpstr>Capaian Program OPD</vt:lpstr>
      <vt:lpstr>Capaian Keg &amp; Sub Kegiatan 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Windows</dc:creator>
  <cp:lastModifiedBy>My Windows</cp:lastModifiedBy>
  <dcterms:created xsi:type="dcterms:W3CDTF">2021-11-23T09:39:35Z</dcterms:created>
  <dcterms:modified xsi:type="dcterms:W3CDTF">2021-11-24T04:42:07Z</dcterms:modified>
</cp:coreProperties>
</file>